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3250" windowHeight="12570"/>
  </bookViews>
  <sheets>
    <sheet name="Arkusz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9" i="1" l="1"/>
  <c r="P9" i="1" s="1"/>
  <c r="Q9" i="1" s="1"/>
  <c r="N10" i="1" l="1"/>
  <c r="P10" i="1" s="1"/>
  <c r="N11" i="1"/>
  <c r="Q10" i="1" l="1"/>
  <c r="P11" i="1"/>
  <c r="Q11" i="1" s="1"/>
</calcChain>
</file>

<file path=xl/sharedStrings.xml><?xml version="1.0" encoding="utf-8"?>
<sst xmlns="http://schemas.openxmlformats.org/spreadsheetml/2006/main" count="32" uniqueCount="26">
  <si>
    <t>L.p.</t>
  </si>
  <si>
    <t>Nazwa produktu</t>
  </si>
  <si>
    <t>J.M</t>
  </si>
  <si>
    <t>Ilość</t>
  </si>
  <si>
    <t>Kolor</t>
  </si>
  <si>
    <t>PODZIAŁ PRAC</t>
  </si>
  <si>
    <t>górka</t>
  </si>
  <si>
    <t>Cena netto jednostkowa przed górką (zł)</t>
  </si>
  <si>
    <t>Cena netto jednostkowa (zł)</t>
  </si>
  <si>
    <t>Ilość (szt.)</t>
  </si>
  <si>
    <t>Rabat</t>
  </si>
  <si>
    <t>Wartość netto (zł)</t>
  </si>
  <si>
    <t>VAT %</t>
  </si>
  <si>
    <t>Wartość VAT (zł)</t>
  </si>
  <si>
    <t>Wartość brutto (zł)</t>
  </si>
  <si>
    <t>1. Gabinet zabiegowy</t>
  </si>
  <si>
    <t>xxx</t>
  </si>
  <si>
    <t>Fotelik lekarski z  oparciem,  podstawa chromowana, pięcioramienna, z obręczą pod nogi, oparcie pleców bez regulacji wysokości i obrotu</t>
  </si>
  <si>
    <t xml:space="preserve">szt. </t>
  </si>
  <si>
    <t>Stolik do instrumentów chirurgicznych typu Mayo.  Stolik wykonany ze stali kwasoodpornej w gatunku 0H18N9, przewidziany do gromadzenia instrumentów chirurgicznych podczas zabiegów. Górny blat podnoszony przy pomocy nożnej pompy hydraulicznej, za pomocą jednej dźwigni. Podstawa w kształcie litery T z trzema pojedynczymi kółkami fi 80 mm. Wszystkie kółka wyposażone w blokadę. Oponki wykonane z materiału niebrudzacego podłoża. Górny blat obracany w poziomie o 360°. Dopuszczalne obciążenie 15 kg. Krawędzie zaokrąglone, bezpieczne.</t>
  </si>
  <si>
    <t>OPIS PRZEDMIOTU ZAMÓWIENIA</t>
  </si>
  <si>
    <t xml:space="preserve">Nazwa i typ:   …………………………………………………
Producent:   …………………………………………………
Kraj produkcji:   …………………………………………………
Rok produkcji:   …………………………………………………
</t>
  </si>
  <si>
    <t>Stół zabiegowo-operacyjny, osłony kolumny i blat ze stali nierdzewnej, 4 segmentowy blat z dwuczęściowym segmentem nóg, funkcja przechyłu bocznego, regulacja segmentów przy pomocy sprężyn gazowych, regulacja wysokości przy pomocy pompy hydraulicznej, osłona podstawy z tworzywa, cztery koła podwójne z centralną blokadą oraz funkcją jazdy kierunkowej, system mocowania materacy na metalowych pinach, ramka anestezjologiczna z ogranicznikiem pionowej sztycy z uchwytem wielopozycyjnym, stolik - podpora do operacji ręki z zaciskiem i podparciem. W zestawie system do ogrzewania pacjenta - jednostka zasilająca z przyłączami dla dwóch mat grzewczych z jednym komplet przewodów połączeniowych i matą grzewczą /170x50 cm/, stojak mobilny dla jednostki zasilającej wyposażony w pięć kół, w tym dwa z blokadą, zawiera listwę i uchwyt mocujący.</t>
  </si>
  <si>
    <t>RAZEM:</t>
  </si>
  <si>
    <t>"Dostawa stołu zabiegowo-operacyjnego z osprzętem i stolikiem"</t>
  </si>
  <si>
    <t>Załącznik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</si>
</sst>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7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color theme="1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20"/>
      <color theme="1"/>
      <name val="Times New Roman"/>
      <family val="1"/>
      <charset val="238"/>
    </font>
    <font>
      <sz val="20"/>
      <color theme="1"/>
      <name val="Times New Roman"/>
      <family val="1"/>
      <charset val="238"/>
    </font>
    <font>
      <sz val="16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0" fontId="3" fillId="0" borderId="1" xfId="0" applyNumberFormat="1" applyFont="1" applyFill="1" applyBorder="1" applyAlignment="1">
      <alignment horizontal="center" vertical="center"/>
    </xf>
    <xf numFmtId="164" fontId="9" fillId="0" borderId="1" xfId="1" applyNumberFormat="1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/>
    </xf>
    <xf numFmtId="10" fontId="5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9" fontId="8" fillId="0" borderId="1" xfId="1" applyNumberFormat="1" applyFont="1" applyFill="1" applyBorder="1" applyAlignment="1" applyProtection="1">
      <alignment horizontal="center" vertical="center" wrapText="1"/>
      <protection locked="0"/>
    </xf>
    <xf numFmtId="164" fontId="8" fillId="0" borderId="1" xfId="1" applyNumberFormat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Border="1"/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/>
    <xf numFmtId="0" fontId="15" fillId="0" borderId="1" xfId="0" applyFont="1" applyBorder="1" applyAlignment="1">
      <alignment wrapText="1"/>
    </xf>
    <xf numFmtId="0" fontId="12" fillId="0" borderId="1" xfId="0" applyFont="1" applyBorder="1" applyAlignment="1">
      <alignment horizontal="center" wrapText="1"/>
    </xf>
    <xf numFmtId="0" fontId="13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wrapText="1"/>
    </xf>
    <xf numFmtId="0" fontId="6" fillId="0" borderId="1" xfId="0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/>
    </xf>
    <xf numFmtId="2" fontId="11" fillId="0" borderId="1" xfId="0" applyNumberFormat="1" applyFont="1" applyFill="1" applyBorder="1" applyAlignment="1">
      <alignment horizontal="center" vertical="center" wrapText="1"/>
    </xf>
    <xf numFmtId="164" fontId="11" fillId="0" borderId="1" xfId="0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/>
    </xf>
    <xf numFmtId="1" fontId="10" fillId="0" borderId="1" xfId="0" applyNumberFormat="1" applyFont="1" applyFill="1" applyBorder="1" applyAlignment="1">
      <alignment horizontal="center" vertical="center"/>
    </xf>
    <xf numFmtId="2" fontId="11" fillId="0" borderId="1" xfId="0" applyNumberFormat="1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4"/>
  <sheetViews>
    <sheetView tabSelected="1" zoomScale="80" zoomScaleNormal="80" workbookViewId="0">
      <selection activeCell="A6" sqref="A6:Q6"/>
    </sheetView>
  </sheetViews>
  <sheetFormatPr defaultRowHeight="15" x14ac:dyDescent="0.25"/>
  <cols>
    <col min="1" max="1" width="9.140625" style="14"/>
    <col min="2" max="2" width="5.140625" style="14" customWidth="1"/>
    <col min="3" max="3" width="52.85546875" style="14" customWidth="1"/>
    <col min="4" max="4" width="6.7109375" style="14" customWidth="1"/>
    <col min="5" max="5" width="5.5703125" style="14" customWidth="1"/>
    <col min="6" max="12" width="0" style="14" hidden="1" customWidth="1"/>
    <col min="13" max="13" width="17" style="14" customWidth="1"/>
    <col min="14" max="14" width="17.42578125" style="14" customWidth="1"/>
    <col min="15" max="15" width="10.28515625" style="14" customWidth="1"/>
    <col min="16" max="16" width="17.7109375" style="14" customWidth="1"/>
    <col min="17" max="17" width="15.28515625" style="14" customWidth="1"/>
  </cols>
  <sheetData>
    <row r="1" spans="1:17" ht="15.75" x14ac:dyDescent="0.25">
      <c r="A1" s="35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7"/>
      <c r="P1" s="21" t="s">
        <v>25</v>
      </c>
      <c r="Q1" s="21"/>
    </row>
    <row r="2" spans="1:17" x14ac:dyDescent="0.25">
      <c r="A2" s="22" t="s">
        <v>20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x14ac:dyDescent="0.2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</row>
    <row r="4" spans="1:17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</row>
    <row r="5" spans="1:17" ht="42" customHeight="1" x14ac:dyDescent="0.25">
      <c r="A5" s="24" t="s">
        <v>24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</row>
    <row r="6" spans="1:17" ht="112.5" customHeight="1" x14ac:dyDescent="0.3">
      <c r="A6" s="25" t="s">
        <v>21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</row>
    <row r="7" spans="1:17" ht="63.75" x14ac:dyDescent="0.25">
      <c r="B7" s="15" t="s">
        <v>0</v>
      </c>
      <c r="C7" s="15" t="s">
        <v>1</v>
      </c>
      <c r="D7" s="15" t="s">
        <v>2</v>
      </c>
      <c r="E7" s="15" t="s">
        <v>3</v>
      </c>
      <c r="F7" s="15" t="s">
        <v>4</v>
      </c>
      <c r="G7" s="15" t="s">
        <v>5</v>
      </c>
      <c r="H7" s="16" t="s">
        <v>6</v>
      </c>
      <c r="I7" s="17" t="s">
        <v>7</v>
      </c>
      <c r="J7" s="18" t="s">
        <v>8</v>
      </c>
      <c r="K7" s="15" t="s">
        <v>9</v>
      </c>
      <c r="L7" s="15" t="s">
        <v>10</v>
      </c>
      <c r="M7" s="18" t="s">
        <v>8</v>
      </c>
      <c r="N7" s="18" t="s">
        <v>11</v>
      </c>
      <c r="O7" s="15" t="s">
        <v>12</v>
      </c>
      <c r="P7" s="18" t="s">
        <v>13</v>
      </c>
      <c r="Q7" s="18" t="s">
        <v>14</v>
      </c>
    </row>
    <row r="8" spans="1:17" ht="18.75" x14ac:dyDescent="0.25">
      <c r="B8" s="1"/>
      <c r="C8" s="26" t="s">
        <v>15</v>
      </c>
      <c r="D8" s="2"/>
      <c r="E8" s="27"/>
      <c r="F8" s="3"/>
      <c r="G8" s="4" t="s">
        <v>16</v>
      </c>
      <c r="H8" s="5">
        <v>0</v>
      </c>
      <c r="I8" s="6">
        <v>0</v>
      </c>
      <c r="J8" s="7">
        <v>0</v>
      </c>
      <c r="K8" s="8">
        <v>0</v>
      </c>
      <c r="L8" s="9">
        <v>0</v>
      </c>
      <c r="M8" s="10"/>
      <c r="N8" s="7"/>
      <c r="O8" s="11"/>
      <c r="P8" s="12"/>
      <c r="Q8" s="7"/>
    </row>
    <row r="9" spans="1:17" ht="45" x14ac:dyDescent="0.25">
      <c r="B9" s="1">
        <v>1</v>
      </c>
      <c r="C9" s="13" t="s">
        <v>17</v>
      </c>
      <c r="D9" s="2" t="s">
        <v>18</v>
      </c>
      <c r="E9" s="8">
        <v>1</v>
      </c>
      <c r="F9" s="3"/>
      <c r="G9" s="4" t="s">
        <v>16</v>
      </c>
      <c r="H9" s="5">
        <v>0.05</v>
      </c>
      <c r="I9" s="6">
        <v>1223</v>
      </c>
      <c r="J9" s="7">
        <v>1285</v>
      </c>
      <c r="K9" s="8">
        <v>1</v>
      </c>
      <c r="L9" s="9">
        <v>0</v>
      </c>
      <c r="M9" s="10">
        <v>0</v>
      </c>
      <c r="N9" s="7">
        <f>M9*E9</f>
        <v>0</v>
      </c>
      <c r="O9" s="11"/>
      <c r="P9" s="12">
        <f>N9*O9</f>
        <v>0</v>
      </c>
      <c r="Q9" s="7">
        <f>N9+P9</f>
        <v>0</v>
      </c>
    </row>
    <row r="10" spans="1:17" ht="251.25" customHeight="1" x14ac:dyDescent="0.25">
      <c r="B10" s="1">
        <v>1</v>
      </c>
      <c r="C10" s="13" t="s">
        <v>22</v>
      </c>
      <c r="D10" s="2" t="s">
        <v>18</v>
      </c>
      <c r="E10" s="8">
        <v>1</v>
      </c>
      <c r="F10" s="3"/>
      <c r="G10" s="4" t="s">
        <v>16</v>
      </c>
      <c r="H10" s="5">
        <v>0.05</v>
      </c>
      <c r="I10" s="6">
        <v>59386</v>
      </c>
      <c r="J10" s="7">
        <v>62356</v>
      </c>
      <c r="K10" s="8">
        <v>1</v>
      </c>
      <c r="L10" s="9">
        <v>0</v>
      </c>
      <c r="M10" s="10">
        <v>0</v>
      </c>
      <c r="N10" s="7">
        <f>M10*E10</f>
        <v>0</v>
      </c>
      <c r="O10" s="11"/>
      <c r="P10" s="12">
        <f t="shared" ref="P10:P11" si="0">N10*O10</f>
        <v>0</v>
      </c>
      <c r="Q10" s="7">
        <f t="shared" ref="Q10:Q11" si="1">N10+P10</f>
        <v>0</v>
      </c>
    </row>
    <row r="11" spans="1:17" ht="150" x14ac:dyDescent="0.25">
      <c r="B11" s="1">
        <v>1</v>
      </c>
      <c r="C11" s="13" t="s">
        <v>19</v>
      </c>
      <c r="D11" s="2" t="s">
        <v>18</v>
      </c>
      <c r="E11" s="8">
        <v>1</v>
      </c>
      <c r="F11" s="3"/>
      <c r="G11" s="4" t="s">
        <v>16</v>
      </c>
      <c r="H11" s="5">
        <v>0.05</v>
      </c>
      <c r="I11" s="6">
        <v>5600</v>
      </c>
      <c r="J11" s="7">
        <v>5880</v>
      </c>
      <c r="K11" s="8">
        <v>1</v>
      </c>
      <c r="L11" s="9">
        <v>0</v>
      </c>
      <c r="M11" s="10">
        <v>0</v>
      </c>
      <c r="N11" s="7">
        <f>M11*E11</f>
        <v>0</v>
      </c>
      <c r="O11" s="11"/>
      <c r="P11" s="12">
        <f t="shared" si="0"/>
        <v>0</v>
      </c>
      <c r="Q11" s="7">
        <f t="shared" si="1"/>
        <v>0</v>
      </c>
    </row>
    <row r="12" spans="1:17" ht="33" customHeight="1" x14ac:dyDescent="0.25">
      <c r="B12" s="19"/>
      <c r="C12" s="19" t="s">
        <v>23</v>
      </c>
      <c r="D12" s="1"/>
      <c r="E12" s="1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</row>
    <row r="13" spans="1:17" ht="15.75" x14ac:dyDescent="0.25">
      <c r="B13" s="19"/>
      <c r="C13" s="19"/>
      <c r="D13" s="1"/>
      <c r="E13" s="28"/>
      <c r="F13" s="29"/>
      <c r="G13" s="29"/>
      <c r="H13" s="20"/>
      <c r="I13" s="30"/>
      <c r="J13" s="30"/>
      <c r="K13" s="31"/>
      <c r="L13" s="31"/>
      <c r="M13" s="31"/>
      <c r="N13" s="31"/>
      <c r="O13" s="31"/>
      <c r="P13" s="31"/>
      <c r="Q13" s="31"/>
    </row>
    <row r="14" spans="1:17" ht="15.75" x14ac:dyDescent="0.25">
      <c r="B14" s="19"/>
      <c r="C14" s="19"/>
      <c r="D14" s="1"/>
      <c r="E14" s="32"/>
      <c r="F14" s="33"/>
      <c r="G14" s="33"/>
      <c r="H14" s="20"/>
      <c r="I14" s="30"/>
      <c r="J14" s="30"/>
      <c r="K14" s="34">
        <v>4</v>
      </c>
      <c r="L14" s="31"/>
      <c r="M14" s="31"/>
      <c r="N14" s="31"/>
      <c r="O14" s="31"/>
      <c r="P14" s="31"/>
      <c r="Q14" s="31"/>
    </row>
  </sheetData>
  <mergeCells count="5">
    <mergeCell ref="P1:Q1"/>
    <mergeCell ref="A1:O1"/>
    <mergeCell ref="A2:Q4"/>
    <mergeCell ref="A5:Q5"/>
    <mergeCell ref="A6:Q6"/>
  </mergeCells>
  <pageMargins left="0.7" right="0.7" top="0.75" bottom="0.75" header="0.3" footer="0.3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Formed</dc:creator>
  <cp:lastModifiedBy>Domicela Malinowska</cp:lastModifiedBy>
  <cp:lastPrinted>2022-02-22T09:29:43Z</cp:lastPrinted>
  <dcterms:created xsi:type="dcterms:W3CDTF">2022-02-07T10:59:04Z</dcterms:created>
  <dcterms:modified xsi:type="dcterms:W3CDTF">2022-02-22T09:30:42Z</dcterms:modified>
</cp:coreProperties>
</file>